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o Okhanashvili\Desktop\ტენდერ\"/>
    </mc:Choice>
  </mc:AlternateContent>
  <xr:revisionPtr revIDLastSave="0" documentId="13_ncr:1_{9E89C731-37BC-412C-86F6-BE111473DF60}" xr6:coauthVersionLast="41" xr6:coauthVersionMax="41" xr10:uidLastSave="{00000000-0000-0000-0000-000000000000}"/>
  <bookViews>
    <workbookView xWindow="-120" yWindow="-120" windowWidth="29040" windowHeight="15840" xr2:uid="{1F55A324-6013-9C45-8DB6-C4A6A35997E6}"/>
  </bookViews>
  <sheets>
    <sheet name="საყიდელი აპარატურ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9" i="1" l="1"/>
  <c r="H90" i="1"/>
  <c r="H91" i="1"/>
  <c r="H88" i="1"/>
  <c r="H83" i="1"/>
  <c r="H82" i="1"/>
  <c r="H78" i="1"/>
  <c r="H73" i="1"/>
  <c r="H74" i="1"/>
  <c r="H72" i="1"/>
  <c r="H67" i="1"/>
  <c r="H68" i="1"/>
  <c r="H66" i="1"/>
  <c r="H60" i="1"/>
  <c r="H61" i="1"/>
  <c r="H59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2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9" i="1"/>
  <c r="H8" i="1"/>
  <c r="H9" i="1"/>
  <c r="H10" i="1"/>
  <c r="H11" i="1"/>
  <c r="H12" i="1"/>
  <c r="H13" i="1"/>
  <c r="H14" i="1"/>
  <c r="H7" i="1"/>
</calcChain>
</file>

<file path=xl/sharedStrings.xml><?xml version="1.0" encoding="utf-8"?>
<sst xmlns="http://schemas.openxmlformats.org/spreadsheetml/2006/main" count="151" uniqueCount="127">
  <si>
    <t>CAB-ACE</t>
  </si>
  <si>
    <t>AC Power Cord (Europe), C13, CEE 7, 1.5M</t>
  </si>
  <si>
    <t>AIR-CT3504-K9</t>
  </si>
  <si>
    <t>Cisco 3504 Wireless Controller</t>
  </si>
  <si>
    <t>CON-SNT-AIRCTRTK</t>
  </si>
  <si>
    <t>SNTC-8X5XNBD Cisco 3504 Wireless Controller</t>
  </si>
  <si>
    <t>CAB-AC-C5-EUR</t>
  </si>
  <si>
    <t>AC Power Cord, Type C5, Europe</t>
  </si>
  <si>
    <t>PWR-115W-AC</t>
  </si>
  <si>
    <t>Cisco 3504 Wireless Controller Power Supply</t>
  </si>
  <si>
    <t>LIC-CT3504-1A</t>
  </si>
  <si>
    <t>Cisco 3504 Wireless Controller 1 AP Adder License</t>
  </si>
  <si>
    <t>CON-SAS-LICCTCTA</t>
  </si>
  <si>
    <t>SW APP SUPP Cisco 3504 Wireless Controller 1 AP Adde</t>
  </si>
  <si>
    <t>AIR-CT3504-SW-8.5</t>
  </si>
  <si>
    <t>Cisco 3504 Wireless Controller SW Rel. 8.5</t>
  </si>
  <si>
    <t>AIR-AP1852I-E-K9</t>
  </si>
  <si>
    <t>802.11ac Wave 2; 4x4:4SS; Int Ant; E Reg Dom</t>
  </si>
  <si>
    <t>CON-SSSNT-AIRAP18A</t>
  </si>
  <si>
    <t>SOLN SUPP 8X5XNBD 802.11ac Wave 2; 4x4:4SS; Int Ant; E Reg</t>
  </si>
  <si>
    <t>PI-LFAS-AP-T</t>
  </si>
  <si>
    <t>Prime AP Term Licenses</t>
  </si>
  <si>
    <t>PI-LFAS-AP-T-5Y</t>
  </si>
  <si>
    <t>PI Dev Lic for Lifecycle &amp; Assurance Term 5Y</t>
  </si>
  <si>
    <t>AIR-DNA-A</t>
  </si>
  <si>
    <t>Aironet CISCO DNA Advantage Term Licenses</t>
  </si>
  <si>
    <t>AIR-DNA-A-5Y</t>
  </si>
  <si>
    <t>AIR-DNA-A-T</t>
  </si>
  <si>
    <t>Aironet AP License Term Licenses</t>
  </si>
  <si>
    <t>AIR-DNA-A-T-5Y</t>
  </si>
  <si>
    <t>Aironet CISCO DNA Advantage 5 Year Term License</t>
  </si>
  <si>
    <t>AIR-DNA-NWSTACK-A</t>
  </si>
  <si>
    <t>AIR CISCO DNA Perpetual Network Stack</t>
  </si>
  <si>
    <t>WLC-AP-T</t>
  </si>
  <si>
    <t>WLC-AP-T-5Y</t>
  </si>
  <si>
    <t>Aironet AP License 5 Year Term License</t>
  </si>
  <si>
    <t>AIR-AP-BRACKET-1</t>
  </si>
  <si>
    <t>802.11 AP Low Profile Mounting Bracket (Default)</t>
  </si>
  <si>
    <t>SW1850-CAPWAP-K9</t>
  </si>
  <si>
    <t>Cisco Aironet 1850 Series CAPWAP Software Image</t>
  </si>
  <si>
    <t>AIR-AP-T-RAIL-R</t>
  </si>
  <si>
    <t>Ceiling Grid Clip for Aironet APs - Recessed Mount (Default)</t>
  </si>
  <si>
    <t>ISR4331-SEC/K9</t>
  </si>
  <si>
    <t>Cisco ISR 4331 Sec bundle w/SEC license</t>
  </si>
  <si>
    <t>2</t>
  </si>
  <si>
    <t>CON-SNT-ISR4331S</t>
  </si>
  <si>
    <t>SNTC-8X5XNBD Cisco ISR 4331 Sec bundle w/SEC license</t>
  </si>
  <si>
    <t>SL-4330-IPB-K9</t>
  </si>
  <si>
    <t>IP Base License for Cisco ISR 4330 Series</t>
  </si>
  <si>
    <t>PWR-4330-AC</t>
  </si>
  <si>
    <t>AC Power Supply for Cisco ISR 4330</t>
  </si>
  <si>
    <t>FL-4330-PERF-K9</t>
  </si>
  <si>
    <t>Performance on Demand License for 4330 Series</t>
  </si>
  <si>
    <t>SL-4330-SEC-K9</t>
  </si>
  <si>
    <t>Security License for Cisco ISR 4330 Series</t>
  </si>
  <si>
    <t>MEM-FLSH-4G</t>
  </si>
  <si>
    <t>4G Flash Memory for Cisco ISR 4300 (Soldered on motherboard)</t>
  </si>
  <si>
    <t>SISR4300UK9-316S</t>
  </si>
  <si>
    <t>Cisco ISR 4300 Series IOS XE Universal</t>
  </si>
  <si>
    <t>FL-4330-HSEC-K9</t>
  </si>
  <si>
    <t>U.S. Export Restriction Compliance license for 4330 series</t>
  </si>
  <si>
    <t>SM-S-BLANK</t>
  </si>
  <si>
    <t>Removable faceplate for SM slot on Cisco 2900,3900,4400 ISR</t>
  </si>
  <si>
    <t>MEM-43-4G</t>
  </si>
  <si>
    <t>4G DRAM (1 x 4G) for Cisco ISR 4300</t>
  </si>
  <si>
    <t>NIM-BLANK</t>
  </si>
  <si>
    <t>Blank faceplate for NIM slot on Cisco ISR 4400</t>
  </si>
  <si>
    <t>4</t>
  </si>
  <si>
    <t>Routers</t>
  </si>
  <si>
    <t>WS-C2960X-48LPS-L</t>
  </si>
  <si>
    <t>CON-SNT-WSC248SL</t>
  </si>
  <si>
    <t>WS-C2960X-24PS-L</t>
  </si>
  <si>
    <t>Catalyst 2960-X 48 GigE PoE 370W, 4 x 1G SFP, LAN Base</t>
  </si>
  <si>
    <t>Catalyst 2960-X 24 GigE PoE 370W, 4 x 1G SFP, LAN Base</t>
  </si>
  <si>
    <t>SNTC-8X5XNBD Catalyst 2960-X 48 G</t>
  </si>
  <si>
    <t>SNTC-8X5XNBD Catalyst 2960-X 24 G</t>
  </si>
  <si>
    <t>CON-SNT-WSC224SL</t>
  </si>
  <si>
    <t>WS-C3650-24TS-L</t>
  </si>
  <si>
    <t>Cisco Catalyst 3650 24 Port Data 4x1G Uplink LAN Base</t>
  </si>
  <si>
    <t>CON-SNT-WSC3652TS</t>
  </si>
  <si>
    <t>SNTC-8X5XNBD Cisco Catalyst 3650 24 Port Data 4x1G Up</t>
  </si>
  <si>
    <t>WS-C2960+24PC-L</t>
  </si>
  <si>
    <t>Access switches 5x for M2 &amp; 1x for BK Construction</t>
  </si>
  <si>
    <t>Access switche 1x for BK Construction</t>
  </si>
  <si>
    <t>Core Switches</t>
  </si>
  <si>
    <t xml:space="preserve">2x Physical Wireless Controllers
including 29 AP licenses (25 for M2 and 4 for BK Construction) </t>
  </si>
  <si>
    <t>Access Points
15x for M2 &amp; 4x for BK Construction</t>
  </si>
  <si>
    <t>Routers for HQ</t>
  </si>
  <si>
    <t>Switches for HQ</t>
  </si>
  <si>
    <t>Wireless System fof HQ</t>
  </si>
  <si>
    <t>Warranty for CISCO1921/K9</t>
  </si>
  <si>
    <t>WS-C2960C-8PC-L</t>
  </si>
  <si>
    <t>CON-SNT-C296C8PC</t>
  </si>
  <si>
    <t>Warranty for CISCO881-SEC-K9</t>
  </si>
  <si>
    <t>CON-SNT-WSC2964L</t>
  </si>
  <si>
    <t>Equipment for Kazbegi branch</t>
  </si>
  <si>
    <t>Equipment for Vaja-Pshavela branch</t>
  </si>
  <si>
    <t>Equipment for Tamarashvili branch</t>
  </si>
  <si>
    <t>Warranty for C1841</t>
  </si>
  <si>
    <t>Equipment for Optima-Isani branch</t>
  </si>
  <si>
    <t>Warranty for C891F-K9</t>
  </si>
  <si>
    <t>Equipment for Kavtaradze branch</t>
  </si>
  <si>
    <t>Warranty for WS-C2960+24PC-L</t>
  </si>
  <si>
    <t>2960C PoE Switch 8 FE PoE, 2 x Dual Purpose Uplink, LAN Base</t>
  </si>
  <si>
    <t>SNTC-8X5XNBD Catalyst 2960C Switch 8 FE PoE, 2 x Dual</t>
  </si>
  <si>
    <t>SNTC-8X5XNBD Catalyst 2960 Plus 24 10/100 PoE + 2 T/S</t>
  </si>
  <si>
    <t>Catalyst 2960 Plus 24 10/100 PoE + 2 T/SFP LAN Base</t>
  </si>
  <si>
    <t>Small Branch</t>
  </si>
  <si>
    <t>C1111-4PWE</t>
  </si>
  <si>
    <t>CON-SNT-C1114PE4</t>
  </si>
  <si>
    <t>SL-1100-4P-SEC</t>
  </si>
  <si>
    <t>ISR 1100 4 Ports Dual GE WAN Router w/ 802.11ac -E WiFi</t>
  </si>
  <si>
    <t>SNTC-8X5XNBD ISR 1100 Dual GE Ethernet Router w/ 802</t>
  </si>
  <si>
    <t>Security License for Cisco ISR 1100 4P Series</t>
  </si>
  <si>
    <t>Routers for small branch, with integrated 4port switch and wifi</t>
  </si>
  <si>
    <r>
      <t>Part Number-</t>
    </r>
    <r>
      <rPr>
        <sz val="11"/>
        <color theme="1"/>
        <rFont val="Calibri"/>
        <family val="2"/>
        <scheme val="minor"/>
      </rPr>
      <t xml:space="preserve">A9781929, Dell 32 GB Certified Memory Module - DDR4 RDIMM </t>
    </r>
  </si>
  <si>
    <t>დასახელება</t>
  </si>
  <si>
    <t>ტექნიკური მახასიათებლები</t>
  </si>
  <si>
    <t>რაოდენობა</t>
  </si>
  <si>
    <t>ერთეულის ღირებულება</t>
  </si>
  <si>
    <t>ჯამური ღირებულება</t>
  </si>
  <si>
    <t>#</t>
  </si>
  <si>
    <t>ტექნიკური დავალება</t>
  </si>
  <si>
    <t>ჯამი:</t>
  </si>
  <si>
    <t>კომპანიის დასახელება</t>
  </si>
  <si>
    <t>საკონტაქტო ტელ. ნომერი</t>
  </si>
  <si>
    <t>საიდენტ. ნომერი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</si>
</sst>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90EF-06B9-4E48-8F7D-8A342B8B56B1}">
  <dimension ref="C1:I94"/>
  <sheetViews>
    <sheetView tabSelected="1" topLeftCell="C1" workbookViewId="0">
      <selection activeCell="E3" sqref="E3"/>
    </sheetView>
  </sheetViews>
  <sheetFormatPr defaultColWidth="10.625" defaultRowHeight="15.75" x14ac:dyDescent="0.25"/>
  <cols>
    <col min="1" max="2" width="0" hidden="1" customWidth="1"/>
    <col min="3" max="3" width="5.125" style="1" customWidth="1"/>
    <col min="4" max="4" width="19.875" style="1" bestFit="1" customWidth="1"/>
    <col min="5" max="5" width="60.875" style="1" bestFit="1" customWidth="1"/>
    <col min="6" max="6" width="12" style="1" customWidth="1"/>
    <col min="7" max="7" width="12.75" style="8" customWidth="1"/>
    <col min="8" max="8" width="11.125" style="8" customWidth="1"/>
    <col min="9" max="9" width="29.125" customWidth="1"/>
  </cols>
  <sheetData>
    <row r="1" spans="3:9" x14ac:dyDescent="0.25">
      <c r="G1" s="16" t="s">
        <v>124</v>
      </c>
      <c r="H1" s="16"/>
      <c r="I1" s="2"/>
    </row>
    <row r="2" spans="3:9" x14ac:dyDescent="0.25">
      <c r="G2" s="16" t="s">
        <v>126</v>
      </c>
      <c r="H2" s="16"/>
      <c r="I2" s="2"/>
    </row>
    <row r="3" spans="3:9" x14ac:dyDescent="0.25">
      <c r="G3" s="16" t="s">
        <v>125</v>
      </c>
      <c r="H3" s="16"/>
      <c r="I3" s="2"/>
    </row>
    <row r="4" spans="3:9" ht="28.5" customHeight="1" x14ac:dyDescent="0.25">
      <c r="C4" s="11" t="s">
        <v>122</v>
      </c>
      <c r="D4" s="11"/>
      <c r="E4" s="11"/>
      <c r="F4" s="11"/>
      <c r="G4" s="11"/>
      <c r="H4" s="11"/>
      <c r="I4" s="11"/>
    </row>
    <row r="5" spans="3:9" ht="45.75" customHeight="1" x14ac:dyDescent="0.25">
      <c r="C5" s="4" t="s">
        <v>121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2"/>
    </row>
    <row r="6" spans="3:9" x14ac:dyDescent="0.25">
      <c r="C6" s="4">
        <v>1</v>
      </c>
      <c r="D6" s="13" t="s">
        <v>88</v>
      </c>
      <c r="E6" s="13"/>
      <c r="F6" s="13"/>
      <c r="G6" s="13"/>
      <c r="H6" s="13"/>
      <c r="I6" s="13"/>
    </row>
    <row r="7" spans="3:9" x14ac:dyDescent="0.25">
      <c r="C7" s="4">
        <v>2</v>
      </c>
      <c r="D7" s="4" t="s">
        <v>69</v>
      </c>
      <c r="E7" s="4" t="s">
        <v>72</v>
      </c>
      <c r="F7" s="4">
        <v>6</v>
      </c>
      <c r="G7" s="6"/>
      <c r="H7" s="6">
        <f>G7*F7</f>
        <v>0</v>
      </c>
      <c r="I7" s="16" t="s">
        <v>82</v>
      </c>
    </row>
    <row r="8" spans="3:9" x14ac:dyDescent="0.25">
      <c r="C8" s="4">
        <v>3</v>
      </c>
      <c r="D8" s="4" t="s">
        <v>70</v>
      </c>
      <c r="E8" s="4" t="s">
        <v>74</v>
      </c>
      <c r="F8" s="4">
        <v>6</v>
      </c>
      <c r="G8" s="6"/>
      <c r="H8" s="6">
        <f t="shared" ref="H8:H14" si="0">G8*F8</f>
        <v>0</v>
      </c>
      <c r="I8" s="16"/>
    </row>
    <row r="9" spans="3:9" x14ac:dyDescent="0.25">
      <c r="C9" s="4">
        <v>4</v>
      </c>
      <c r="D9" s="4" t="s">
        <v>0</v>
      </c>
      <c r="E9" s="4" t="s">
        <v>1</v>
      </c>
      <c r="F9" s="4">
        <v>6</v>
      </c>
      <c r="G9" s="6"/>
      <c r="H9" s="6">
        <f t="shared" si="0"/>
        <v>0</v>
      </c>
      <c r="I9" s="16"/>
    </row>
    <row r="10" spans="3:9" x14ac:dyDescent="0.25">
      <c r="C10" s="4">
        <v>5</v>
      </c>
      <c r="D10" s="4" t="s">
        <v>71</v>
      </c>
      <c r="E10" s="4" t="s">
        <v>73</v>
      </c>
      <c r="F10" s="4">
        <v>1</v>
      </c>
      <c r="G10" s="6"/>
      <c r="H10" s="6">
        <f t="shared" si="0"/>
        <v>0</v>
      </c>
      <c r="I10" s="15" t="s">
        <v>83</v>
      </c>
    </row>
    <row r="11" spans="3:9" x14ac:dyDescent="0.25">
      <c r="C11" s="4">
        <v>6</v>
      </c>
      <c r="D11" s="4" t="s">
        <v>76</v>
      </c>
      <c r="E11" s="4" t="s">
        <v>75</v>
      </c>
      <c r="F11" s="4">
        <v>1</v>
      </c>
      <c r="G11" s="6"/>
      <c r="H11" s="6">
        <f t="shared" si="0"/>
        <v>0</v>
      </c>
      <c r="I11" s="15"/>
    </row>
    <row r="12" spans="3:9" x14ac:dyDescent="0.25">
      <c r="C12" s="4">
        <v>7</v>
      </c>
      <c r="D12" s="4" t="s">
        <v>0</v>
      </c>
      <c r="E12" s="4" t="s">
        <v>1</v>
      </c>
      <c r="F12" s="4">
        <v>1</v>
      </c>
      <c r="G12" s="6"/>
      <c r="H12" s="6">
        <f t="shared" si="0"/>
        <v>0</v>
      </c>
      <c r="I12" s="15"/>
    </row>
    <row r="13" spans="3:9" x14ac:dyDescent="0.25">
      <c r="C13" s="4">
        <v>8</v>
      </c>
      <c r="D13" s="4" t="s">
        <v>77</v>
      </c>
      <c r="E13" s="4" t="s">
        <v>78</v>
      </c>
      <c r="F13" s="4">
        <v>2</v>
      </c>
      <c r="G13" s="6"/>
      <c r="H13" s="6">
        <f t="shared" si="0"/>
        <v>0</v>
      </c>
      <c r="I13" s="15" t="s">
        <v>84</v>
      </c>
    </row>
    <row r="14" spans="3:9" x14ac:dyDescent="0.25">
      <c r="C14" s="4">
        <v>9</v>
      </c>
      <c r="D14" s="4" t="s">
        <v>79</v>
      </c>
      <c r="E14" s="4" t="s">
        <v>80</v>
      </c>
      <c r="F14" s="4">
        <v>2</v>
      </c>
      <c r="G14" s="6"/>
      <c r="H14" s="6">
        <f t="shared" si="0"/>
        <v>0</v>
      </c>
      <c r="I14" s="15"/>
    </row>
    <row r="15" spans="3:9" hidden="1" x14ac:dyDescent="0.25">
      <c r="C15" s="4"/>
      <c r="D15" s="4"/>
      <c r="E15" s="4"/>
      <c r="F15" s="4"/>
      <c r="G15" s="6"/>
      <c r="H15" s="6"/>
      <c r="I15" s="4"/>
    </row>
    <row r="16" spans="3:9" hidden="1" x14ac:dyDescent="0.25">
      <c r="C16" s="4"/>
      <c r="D16" s="4"/>
      <c r="E16" s="4"/>
      <c r="F16" s="4"/>
      <c r="G16" s="6"/>
      <c r="H16" s="6"/>
      <c r="I16" s="3"/>
    </row>
    <row r="17" spans="3:9" hidden="1" x14ac:dyDescent="0.25">
      <c r="C17" s="4"/>
      <c r="D17" s="4"/>
      <c r="E17" s="4"/>
      <c r="F17" s="4"/>
      <c r="G17" s="6"/>
      <c r="H17" s="6"/>
      <c r="I17" s="2"/>
    </row>
    <row r="18" spans="3:9" x14ac:dyDescent="0.25">
      <c r="C18" s="4"/>
      <c r="D18" s="13" t="s">
        <v>89</v>
      </c>
      <c r="E18" s="13"/>
      <c r="F18" s="13"/>
      <c r="G18" s="13"/>
      <c r="H18" s="13"/>
      <c r="I18" s="13"/>
    </row>
    <row r="19" spans="3:9" x14ac:dyDescent="0.25">
      <c r="C19" s="4">
        <v>10</v>
      </c>
      <c r="D19" s="4" t="s">
        <v>2</v>
      </c>
      <c r="E19" s="4" t="s">
        <v>3</v>
      </c>
      <c r="F19" s="4">
        <v>2</v>
      </c>
      <c r="G19" s="6"/>
      <c r="H19" s="6">
        <f>G19*F19</f>
        <v>0</v>
      </c>
      <c r="I19" s="14" t="s">
        <v>85</v>
      </c>
    </row>
    <row r="20" spans="3:9" x14ac:dyDescent="0.25">
      <c r="C20" s="4">
        <v>11</v>
      </c>
      <c r="D20" s="4" t="s">
        <v>4</v>
      </c>
      <c r="E20" s="4" t="s">
        <v>5</v>
      </c>
      <c r="F20" s="4">
        <v>2</v>
      </c>
      <c r="G20" s="6"/>
      <c r="H20" s="6">
        <f t="shared" ref="H20:H40" si="1">G20*F20</f>
        <v>0</v>
      </c>
      <c r="I20" s="15"/>
    </row>
    <row r="21" spans="3:9" x14ac:dyDescent="0.25">
      <c r="C21" s="4">
        <v>12</v>
      </c>
      <c r="D21" s="4" t="s">
        <v>6</v>
      </c>
      <c r="E21" s="4" t="s">
        <v>7</v>
      </c>
      <c r="F21" s="4">
        <v>2</v>
      </c>
      <c r="G21" s="6"/>
      <c r="H21" s="6">
        <f t="shared" si="1"/>
        <v>0</v>
      </c>
      <c r="I21" s="15"/>
    </row>
    <row r="22" spans="3:9" x14ac:dyDescent="0.25">
      <c r="C22" s="4">
        <v>13</v>
      </c>
      <c r="D22" s="4" t="s">
        <v>8</v>
      </c>
      <c r="E22" s="4" t="s">
        <v>9</v>
      </c>
      <c r="F22" s="4">
        <v>2</v>
      </c>
      <c r="G22" s="6"/>
      <c r="H22" s="6">
        <f t="shared" si="1"/>
        <v>0</v>
      </c>
      <c r="I22" s="15"/>
    </row>
    <row r="23" spans="3:9" x14ac:dyDescent="0.25">
      <c r="C23" s="4">
        <v>14</v>
      </c>
      <c r="D23" s="4" t="s">
        <v>10</v>
      </c>
      <c r="E23" s="4" t="s">
        <v>11</v>
      </c>
      <c r="F23" s="4">
        <v>29</v>
      </c>
      <c r="G23" s="6"/>
      <c r="H23" s="6">
        <f t="shared" si="1"/>
        <v>0</v>
      </c>
      <c r="I23" s="15"/>
    </row>
    <row r="24" spans="3:9" x14ac:dyDescent="0.25">
      <c r="C24" s="4">
        <v>15</v>
      </c>
      <c r="D24" s="4" t="s">
        <v>12</v>
      </c>
      <c r="E24" s="4" t="s">
        <v>13</v>
      </c>
      <c r="F24" s="4">
        <v>29</v>
      </c>
      <c r="G24" s="6"/>
      <c r="H24" s="6">
        <f t="shared" si="1"/>
        <v>0</v>
      </c>
      <c r="I24" s="15"/>
    </row>
    <row r="25" spans="3:9" x14ac:dyDescent="0.25">
      <c r="C25" s="4">
        <v>16</v>
      </c>
      <c r="D25" s="4" t="s">
        <v>14</v>
      </c>
      <c r="E25" s="4" t="s">
        <v>15</v>
      </c>
      <c r="F25" s="4">
        <v>2</v>
      </c>
      <c r="G25" s="6"/>
      <c r="H25" s="6">
        <f t="shared" si="1"/>
        <v>0</v>
      </c>
      <c r="I25" s="15"/>
    </row>
    <row r="26" spans="3:9" x14ac:dyDescent="0.25">
      <c r="C26" s="4">
        <v>17</v>
      </c>
      <c r="D26" s="4" t="s">
        <v>16</v>
      </c>
      <c r="E26" s="4" t="s">
        <v>17</v>
      </c>
      <c r="F26" s="4">
        <v>19</v>
      </c>
      <c r="G26" s="6"/>
      <c r="H26" s="6">
        <f t="shared" si="1"/>
        <v>0</v>
      </c>
      <c r="I26" s="14" t="s">
        <v>86</v>
      </c>
    </row>
    <row r="27" spans="3:9" x14ac:dyDescent="0.25">
      <c r="C27" s="4">
        <v>18</v>
      </c>
      <c r="D27" s="4" t="s">
        <v>18</v>
      </c>
      <c r="E27" s="4" t="s">
        <v>19</v>
      </c>
      <c r="F27" s="4">
        <v>19</v>
      </c>
      <c r="G27" s="6"/>
      <c r="H27" s="6">
        <f t="shared" si="1"/>
        <v>0</v>
      </c>
      <c r="I27" s="15"/>
    </row>
    <row r="28" spans="3:9" x14ac:dyDescent="0.25">
      <c r="C28" s="4">
        <v>19</v>
      </c>
      <c r="D28" s="4" t="s">
        <v>20</v>
      </c>
      <c r="E28" s="4" t="s">
        <v>21</v>
      </c>
      <c r="F28" s="4">
        <v>19</v>
      </c>
      <c r="G28" s="6"/>
      <c r="H28" s="6">
        <f t="shared" si="1"/>
        <v>0</v>
      </c>
      <c r="I28" s="15"/>
    </row>
    <row r="29" spans="3:9" x14ac:dyDescent="0.25">
      <c r="C29" s="4">
        <v>20</v>
      </c>
      <c r="D29" s="4" t="s">
        <v>22</v>
      </c>
      <c r="E29" s="4" t="s">
        <v>23</v>
      </c>
      <c r="F29" s="4">
        <v>19</v>
      </c>
      <c r="G29" s="6"/>
      <c r="H29" s="6">
        <f t="shared" si="1"/>
        <v>0</v>
      </c>
      <c r="I29" s="15"/>
    </row>
    <row r="30" spans="3:9" x14ac:dyDescent="0.25">
      <c r="C30" s="4">
        <v>21</v>
      </c>
      <c r="D30" s="4" t="s">
        <v>24</v>
      </c>
      <c r="E30" s="4" t="s">
        <v>25</v>
      </c>
      <c r="F30" s="4">
        <v>19</v>
      </c>
      <c r="G30" s="6"/>
      <c r="H30" s="6">
        <f t="shared" si="1"/>
        <v>0</v>
      </c>
      <c r="I30" s="15"/>
    </row>
    <row r="31" spans="3:9" x14ac:dyDescent="0.25">
      <c r="C31" s="4">
        <v>22</v>
      </c>
      <c r="D31" s="4" t="s">
        <v>26</v>
      </c>
      <c r="E31" s="4" t="s">
        <v>25</v>
      </c>
      <c r="F31" s="4">
        <v>19</v>
      </c>
      <c r="G31" s="6"/>
      <c r="H31" s="6">
        <f t="shared" si="1"/>
        <v>0</v>
      </c>
      <c r="I31" s="15"/>
    </row>
    <row r="32" spans="3:9" x14ac:dyDescent="0.25">
      <c r="C32" s="4">
        <v>23</v>
      </c>
      <c r="D32" s="4" t="s">
        <v>27</v>
      </c>
      <c r="E32" s="4" t="s">
        <v>28</v>
      </c>
      <c r="F32" s="4">
        <v>19</v>
      </c>
      <c r="G32" s="6"/>
      <c r="H32" s="6">
        <f t="shared" si="1"/>
        <v>0</v>
      </c>
      <c r="I32" s="15"/>
    </row>
    <row r="33" spans="3:9" x14ac:dyDescent="0.25">
      <c r="C33" s="4">
        <v>24</v>
      </c>
      <c r="D33" s="4" t="s">
        <v>29</v>
      </c>
      <c r="E33" s="4" t="s">
        <v>30</v>
      </c>
      <c r="F33" s="4">
        <v>19</v>
      </c>
      <c r="G33" s="6"/>
      <c r="H33" s="6">
        <f t="shared" si="1"/>
        <v>0</v>
      </c>
      <c r="I33" s="15"/>
    </row>
    <row r="34" spans="3:9" x14ac:dyDescent="0.25">
      <c r="C34" s="4">
        <v>25</v>
      </c>
      <c r="D34" s="4" t="s">
        <v>31</v>
      </c>
      <c r="E34" s="4" t="s">
        <v>32</v>
      </c>
      <c r="F34" s="4">
        <v>19</v>
      </c>
      <c r="G34" s="6"/>
      <c r="H34" s="6">
        <f t="shared" si="1"/>
        <v>0</v>
      </c>
      <c r="I34" s="15"/>
    </row>
    <row r="35" spans="3:9" x14ac:dyDescent="0.25">
      <c r="C35" s="4">
        <v>26</v>
      </c>
      <c r="D35" s="4" t="s">
        <v>33</v>
      </c>
      <c r="E35" s="4" t="s">
        <v>28</v>
      </c>
      <c r="F35" s="4">
        <v>19</v>
      </c>
      <c r="G35" s="6"/>
      <c r="H35" s="6">
        <f t="shared" si="1"/>
        <v>0</v>
      </c>
      <c r="I35" s="15"/>
    </row>
    <row r="36" spans="3:9" x14ac:dyDescent="0.25">
      <c r="C36" s="4">
        <v>27</v>
      </c>
      <c r="D36" s="4" t="s">
        <v>34</v>
      </c>
      <c r="E36" s="4" t="s">
        <v>35</v>
      </c>
      <c r="F36" s="4">
        <v>19</v>
      </c>
      <c r="G36" s="6"/>
      <c r="H36" s="6">
        <f t="shared" si="1"/>
        <v>0</v>
      </c>
      <c r="I36" s="15"/>
    </row>
    <row r="37" spans="3:9" x14ac:dyDescent="0.25">
      <c r="C37" s="4">
        <v>28</v>
      </c>
      <c r="D37" s="4" t="s">
        <v>36</v>
      </c>
      <c r="E37" s="4" t="s">
        <v>37</v>
      </c>
      <c r="F37" s="4">
        <v>19</v>
      </c>
      <c r="G37" s="6"/>
      <c r="H37" s="6">
        <f t="shared" si="1"/>
        <v>0</v>
      </c>
      <c r="I37" s="15"/>
    </row>
    <row r="38" spans="3:9" x14ac:dyDescent="0.25">
      <c r="C38" s="4">
        <v>29</v>
      </c>
      <c r="D38" s="4" t="s">
        <v>38</v>
      </c>
      <c r="E38" s="4" t="s">
        <v>39</v>
      </c>
      <c r="F38" s="4">
        <v>19</v>
      </c>
      <c r="G38" s="6"/>
      <c r="H38" s="6">
        <f t="shared" si="1"/>
        <v>0</v>
      </c>
      <c r="I38" s="15"/>
    </row>
    <row r="39" spans="3:9" x14ac:dyDescent="0.25">
      <c r="C39" s="4">
        <v>30</v>
      </c>
      <c r="D39" s="4" t="s">
        <v>40</v>
      </c>
      <c r="E39" s="4" t="s">
        <v>41</v>
      </c>
      <c r="F39" s="4">
        <v>19</v>
      </c>
      <c r="G39" s="6"/>
      <c r="H39" s="6">
        <f t="shared" si="1"/>
        <v>0</v>
      </c>
      <c r="I39" s="15"/>
    </row>
    <row r="40" spans="3:9" hidden="1" x14ac:dyDescent="0.25">
      <c r="C40" s="4"/>
      <c r="D40" s="4"/>
      <c r="E40" s="4"/>
      <c r="F40" s="4"/>
      <c r="G40" s="6"/>
      <c r="H40" s="6">
        <f t="shared" si="1"/>
        <v>0</v>
      </c>
      <c r="I40" s="2"/>
    </row>
    <row r="41" spans="3:9" x14ac:dyDescent="0.25">
      <c r="C41" s="4"/>
      <c r="D41" s="13" t="s">
        <v>87</v>
      </c>
      <c r="E41" s="13"/>
      <c r="F41" s="13"/>
      <c r="G41" s="13"/>
      <c r="H41" s="13"/>
      <c r="I41" s="13"/>
    </row>
    <row r="42" spans="3:9" x14ac:dyDescent="0.25">
      <c r="C42" s="4">
        <v>31</v>
      </c>
      <c r="D42" s="4" t="s">
        <v>42</v>
      </c>
      <c r="E42" s="4" t="s">
        <v>43</v>
      </c>
      <c r="F42" s="4" t="s">
        <v>44</v>
      </c>
      <c r="G42" s="7"/>
      <c r="H42" s="7">
        <f>G42*F42</f>
        <v>0</v>
      </c>
      <c r="I42" s="15" t="s">
        <v>68</v>
      </c>
    </row>
    <row r="43" spans="3:9" x14ac:dyDescent="0.25">
      <c r="C43" s="4">
        <v>32</v>
      </c>
      <c r="D43" s="4" t="s">
        <v>45</v>
      </c>
      <c r="E43" s="4" t="s">
        <v>46</v>
      </c>
      <c r="F43" s="4" t="s">
        <v>44</v>
      </c>
      <c r="G43" s="7"/>
      <c r="H43" s="7">
        <f t="shared" ref="H43:H57" si="2">G43*F43</f>
        <v>0</v>
      </c>
      <c r="I43" s="15"/>
    </row>
    <row r="44" spans="3:9" x14ac:dyDescent="0.25">
      <c r="C44" s="4">
        <v>33</v>
      </c>
      <c r="D44" s="4" t="s">
        <v>47</v>
      </c>
      <c r="E44" s="4" t="s">
        <v>48</v>
      </c>
      <c r="F44" s="4" t="s">
        <v>44</v>
      </c>
      <c r="G44" s="7"/>
      <c r="H44" s="7">
        <f t="shared" si="2"/>
        <v>0</v>
      </c>
      <c r="I44" s="15"/>
    </row>
    <row r="45" spans="3:9" x14ac:dyDescent="0.25">
      <c r="C45" s="4">
        <v>34</v>
      </c>
      <c r="D45" s="4" t="s">
        <v>49</v>
      </c>
      <c r="E45" s="4" t="s">
        <v>50</v>
      </c>
      <c r="F45" s="4" t="s">
        <v>44</v>
      </c>
      <c r="G45" s="7"/>
      <c r="H45" s="7">
        <f t="shared" si="2"/>
        <v>0</v>
      </c>
      <c r="I45" s="15"/>
    </row>
    <row r="46" spans="3:9" x14ac:dyDescent="0.25">
      <c r="C46" s="4">
        <v>35</v>
      </c>
      <c r="D46" s="4" t="s">
        <v>51</v>
      </c>
      <c r="E46" s="4" t="s">
        <v>52</v>
      </c>
      <c r="F46" s="4" t="s">
        <v>44</v>
      </c>
      <c r="G46" s="7"/>
      <c r="H46" s="7">
        <f t="shared" si="2"/>
        <v>0</v>
      </c>
      <c r="I46" s="15"/>
    </row>
    <row r="47" spans="3:9" x14ac:dyDescent="0.25">
      <c r="C47" s="4">
        <v>36</v>
      </c>
      <c r="D47" s="4" t="s">
        <v>53</v>
      </c>
      <c r="E47" s="4" t="s">
        <v>54</v>
      </c>
      <c r="F47" s="4" t="s">
        <v>44</v>
      </c>
      <c r="G47" s="7"/>
      <c r="H47" s="7">
        <f t="shared" si="2"/>
        <v>0</v>
      </c>
      <c r="I47" s="15"/>
    </row>
    <row r="48" spans="3:9" x14ac:dyDescent="0.25">
      <c r="C48" s="4">
        <v>37</v>
      </c>
      <c r="D48" s="4" t="s">
        <v>55</v>
      </c>
      <c r="E48" s="4" t="s">
        <v>56</v>
      </c>
      <c r="F48" s="4" t="s">
        <v>44</v>
      </c>
      <c r="G48" s="7"/>
      <c r="H48" s="7">
        <f t="shared" si="2"/>
        <v>0</v>
      </c>
      <c r="I48" s="15"/>
    </row>
    <row r="49" spans="3:9" x14ac:dyDescent="0.25">
      <c r="C49" s="4">
        <v>38</v>
      </c>
      <c r="D49" s="4" t="s">
        <v>57</v>
      </c>
      <c r="E49" s="4" t="s">
        <v>58</v>
      </c>
      <c r="F49" s="4" t="s">
        <v>44</v>
      </c>
      <c r="G49" s="7"/>
      <c r="H49" s="7">
        <f t="shared" si="2"/>
        <v>0</v>
      </c>
      <c r="I49" s="15"/>
    </row>
    <row r="50" spans="3:9" x14ac:dyDescent="0.25">
      <c r="C50" s="4">
        <v>39</v>
      </c>
      <c r="D50" s="4" t="s">
        <v>0</v>
      </c>
      <c r="E50" s="4" t="s">
        <v>1</v>
      </c>
      <c r="F50" s="4" t="s">
        <v>44</v>
      </c>
      <c r="G50" s="7"/>
      <c r="H50" s="7">
        <f t="shared" si="2"/>
        <v>0</v>
      </c>
      <c r="I50" s="15"/>
    </row>
    <row r="51" spans="3:9" x14ac:dyDescent="0.25">
      <c r="C51" s="4">
        <v>40</v>
      </c>
      <c r="D51" s="4" t="s">
        <v>59</v>
      </c>
      <c r="E51" s="4" t="s">
        <v>60</v>
      </c>
      <c r="F51" s="4" t="s">
        <v>44</v>
      </c>
      <c r="G51" s="7"/>
      <c r="H51" s="7">
        <f t="shared" si="2"/>
        <v>0</v>
      </c>
      <c r="I51" s="15"/>
    </row>
    <row r="52" spans="3:9" x14ac:dyDescent="0.25">
      <c r="C52" s="4">
        <v>41</v>
      </c>
      <c r="D52" s="4" t="s">
        <v>61</v>
      </c>
      <c r="E52" s="4" t="s">
        <v>62</v>
      </c>
      <c r="F52" s="4" t="s">
        <v>44</v>
      </c>
      <c r="G52" s="7"/>
      <c r="H52" s="7">
        <f t="shared" si="2"/>
        <v>0</v>
      </c>
      <c r="I52" s="15"/>
    </row>
    <row r="53" spans="3:9" x14ac:dyDescent="0.25">
      <c r="C53" s="4">
        <v>42</v>
      </c>
      <c r="D53" s="4" t="s">
        <v>63</v>
      </c>
      <c r="E53" s="4" t="s">
        <v>64</v>
      </c>
      <c r="F53" s="4" t="s">
        <v>44</v>
      </c>
      <c r="G53" s="7"/>
      <c r="H53" s="7">
        <f t="shared" si="2"/>
        <v>0</v>
      </c>
      <c r="I53" s="15"/>
    </row>
    <row r="54" spans="3:9" x14ac:dyDescent="0.25">
      <c r="C54" s="4">
        <v>43</v>
      </c>
      <c r="D54" s="4" t="s">
        <v>65</v>
      </c>
      <c r="E54" s="4" t="s">
        <v>66</v>
      </c>
      <c r="F54" s="4" t="s">
        <v>67</v>
      </c>
      <c r="G54" s="7"/>
      <c r="H54" s="7">
        <f t="shared" si="2"/>
        <v>0</v>
      </c>
      <c r="I54" s="15"/>
    </row>
    <row r="55" spans="3:9" hidden="1" x14ac:dyDescent="0.25">
      <c r="C55" s="4"/>
      <c r="D55" s="4"/>
      <c r="E55" s="4"/>
      <c r="F55" s="4"/>
      <c r="G55" s="6"/>
      <c r="H55" s="7">
        <f t="shared" si="2"/>
        <v>0</v>
      </c>
      <c r="I55" s="2"/>
    </row>
    <row r="56" spans="3:9" hidden="1" x14ac:dyDescent="0.25">
      <c r="C56" s="4"/>
      <c r="D56" s="4"/>
      <c r="E56" s="4"/>
      <c r="F56" s="4"/>
      <c r="G56" s="6"/>
      <c r="H56" s="7">
        <f t="shared" si="2"/>
        <v>0</v>
      </c>
      <c r="I56" s="2"/>
    </row>
    <row r="57" spans="3:9" hidden="1" x14ac:dyDescent="0.25">
      <c r="C57" s="4"/>
      <c r="D57" s="4"/>
      <c r="E57" s="4"/>
      <c r="F57" s="4"/>
      <c r="G57" s="6"/>
      <c r="H57" s="7">
        <f t="shared" si="2"/>
        <v>0</v>
      </c>
      <c r="I57" s="2"/>
    </row>
    <row r="58" spans="3:9" x14ac:dyDescent="0.25">
      <c r="C58" s="4"/>
      <c r="D58" s="13" t="s">
        <v>95</v>
      </c>
      <c r="E58" s="13"/>
      <c r="F58" s="13"/>
      <c r="G58" s="13"/>
      <c r="H58" s="13"/>
      <c r="I58" s="13"/>
    </row>
    <row r="59" spans="3:9" x14ac:dyDescent="0.25">
      <c r="C59" s="4">
        <v>44</v>
      </c>
      <c r="D59" s="4"/>
      <c r="E59" s="4" t="s">
        <v>90</v>
      </c>
      <c r="F59" s="4">
        <v>1</v>
      </c>
      <c r="G59" s="6"/>
      <c r="H59" s="6">
        <f>G59*F59</f>
        <v>0</v>
      </c>
      <c r="I59" s="16"/>
    </row>
    <row r="60" spans="3:9" x14ac:dyDescent="0.25">
      <c r="C60" s="4">
        <v>45</v>
      </c>
      <c r="D60" s="4" t="s">
        <v>91</v>
      </c>
      <c r="E60" s="4" t="s">
        <v>103</v>
      </c>
      <c r="F60" s="4">
        <v>1</v>
      </c>
      <c r="G60" s="6"/>
      <c r="H60" s="6">
        <f t="shared" ref="H60:H61" si="3">G60*F60</f>
        <v>0</v>
      </c>
      <c r="I60" s="16"/>
    </row>
    <row r="61" spans="3:9" x14ac:dyDescent="0.25">
      <c r="C61" s="4">
        <v>46</v>
      </c>
      <c r="D61" s="4" t="s">
        <v>92</v>
      </c>
      <c r="E61" s="4" t="s">
        <v>104</v>
      </c>
      <c r="F61" s="4">
        <v>1</v>
      </c>
      <c r="G61" s="6"/>
      <c r="H61" s="6">
        <f t="shared" si="3"/>
        <v>0</v>
      </c>
      <c r="I61" s="16"/>
    </row>
    <row r="62" spans="3:9" hidden="1" x14ac:dyDescent="0.25">
      <c r="C62" s="4"/>
      <c r="D62" s="4"/>
      <c r="E62" s="4"/>
      <c r="F62" s="4"/>
      <c r="G62" s="6"/>
      <c r="H62" s="6"/>
      <c r="I62" s="2"/>
    </row>
    <row r="63" spans="3:9" hidden="1" x14ac:dyDescent="0.25">
      <c r="C63" s="4"/>
      <c r="D63" s="4"/>
      <c r="E63" s="4"/>
      <c r="F63" s="4"/>
      <c r="G63" s="6"/>
      <c r="H63" s="6"/>
      <c r="I63" s="2"/>
    </row>
    <row r="64" spans="3:9" hidden="1" x14ac:dyDescent="0.25">
      <c r="C64" s="4"/>
      <c r="D64" s="4"/>
      <c r="E64" s="4"/>
      <c r="F64" s="4"/>
      <c r="G64" s="6"/>
      <c r="H64" s="6"/>
      <c r="I64" s="2"/>
    </row>
    <row r="65" spans="3:9" x14ac:dyDescent="0.25">
      <c r="C65" s="4"/>
      <c r="D65" s="13" t="s">
        <v>96</v>
      </c>
      <c r="E65" s="13"/>
      <c r="F65" s="13"/>
      <c r="G65" s="13"/>
      <c r="H65" s="13"/>
      <c r="I65" s="13"/>
    </row>
    <row r="66" spans="3:9" x14ac:dyDescent="0.25">
      <c r="C66" s="4">
        <v>47</v>
      </c>
      <c r="D66" s="4"/>
      <c r="E66" s="4" t="s">
        <v>93</v>
      </c>
      <c r="F66" s="4">
        <v>1</v>
      </c>
      <c r="G66" s="6"/>
      <c r="H66" s="6">
        <f>G66*F66</f>
        <v>0</v>
      </c>
      <c r="I66" s="16"/>
    </row>
    <row r="67" spans="3:9" x14ac:dyDescent="0.25">
      <c r="C67" s="4">
        <v>48</v>
      </c>
      <c r="D67" s="4" t="s">
        <v>81</v>
      </c>
      <c r="E67" s="9" t="s">
        <v>106</v>
      </c>
      <c r="F67" s="4">
        <v>1</v>
      </c>
      <c r="G67" s="6"/>
      <c r="H67" s="6">
        <f t="shared" ref="H67:H68" si="4">G67*F67</f>
        <v>0</v>
      </c>
      <c r="I67" s="16"/>
    </row>
    <row r="68" spans="3:9" x14ac:dyDescent="0.25">
      <c r="C68" s="4">
        <v>49</v>
      </c>
      <c r="D68" s="4" t="s">
        <v>94</v>
      </c>
      <c r="E68" s="4" t="s">
        <v>105</v>
      </c>
      <c r="F68" s="4">
        <v>1</v>
      </c>
      <c r="G68" s="6"/>
      <c r="H68" s="6">
        <f t="shared" si="4"/>
        <v>0</v>
      </c>
      <c r="I68" s="16"/>
    </row>
    <row r="69" spans="3:9" hidden="1" x14ac:dyDescent="0.25">
      <c r="C69" s="4"/>
      <c r="D69" s="4"/>
      <c r="E69" s="4"/>
      <c r="F69" s="4"/>
      <c r="G69" s="6"/>
      <c r="H69" s="6"/>
      <c r="I69" s="2"/>
    </row>
    <row r="70" spans="3:9" hidden="1" x14ac:dyDescent="0.25">
      <c r="C70" s="4"/>
      <c r="D70" s="4"/>
      <c r="E70" s="4"/>
      <c r="F70" s="4"/>
      <c r="G70" s="6"/>
      <c r="H70" s="6"/>
      <c r="I70" s="2"/>
    </row>
    <row r="71" spans="3:9" x14ac:dyDescent="0.25">
      <c r="C71" s="4"/>
      <c r="D71" s="13" t="s">
        <v>97</v>
      </c>
      <c r="E71" s="13"/>
      <c r="F71" s="13"/>
      <c r="G71" s="13"/>
      <c r="H71" s="13"/>
      <c r="I71" s="13"/>
    </row>
    <row r="72" spans="3:9" x14ac:dyDescent="0.25">
      <c r="C72" s="4">
        <v>50</v>
      </c>
      <c r="D72" s="4"/>
      <c r="E72" s="4" t="s">
        <v>98</v>
      </c>
      <c r="F72" s="4">
        <v>1</v>
      </c>
      <c r="G72" s="6"/>
      <c r="H72" s="6">
        <f>G72*F72</f>
        <v>0</v>
      </c>
      <c r="I72" s="16"/>
    </row>
    <row r="73" spans="3:9" x14ac:dyDescent="0.25">
      <c r="C73" s="4">
        <v>51</v>
      </c>
      <c r="D73" s="4" t="s">
        <v>81</v>
      </c>
      <c r="E73" s="9" t="s">
        <v>106</v>
      </c>
      <c r="F73" s="4">
        <v>1</v>
      </c>
      <c r="G73" s="6"/>
      <c r="H73" s="6">
        <f t="shared" ref="H73:H74" si="5">G73*F73</f>
        <v>0</v>
      </c>
      <c r="I73" s="16"/>
    </row>
    <row r="74" spans="3:9" x14ac:dyDescent="0.25">
      <c r="C74" s="4">
        <v>52</v>
      </c>
      <c r="D74" s="4" t="s">
        <v>94</v>
      </c>
      <c r="E74" s="4" t="s">
        <v>105</v>
      </c>
      <c r="F74" s="4">
        <v>1</v>
      </c>
      <c r="G74" s="6"/>
      <c r="H74" s="6">
        <f t="shared" si="5"/>
        <v>0</v>
      </c>
      <c r="I74" s="16"/>
    </row>
    <row r="75" spans="3:9" hidden="1" x14ac:dyDescent="0.25">
      <c r="C75" s="4"/>
      <c r="D75" s="4"/>
      <c r="E75" s="4"/>
      <c r="F75" s="4"/>
      <c r="G75" s="6"/>
      <c r="H75" s="6"/>
      <c r="I75" s="2"/>
    </row>
    <row r="76" spans="3:9" hidden="1" x14ac:dyDescent="0.25">
      <c r="C76" s="4"/>
      <c r="D76" s="4"/>
      <c r="E76" s="4"/>
      <c r="F76" s="4"/>
      <c r="G76" s="6"/>
      <c r="H76" s="6"/>
      <c r="I76" s="2"/>
    </row>
    <row r="77" spans="3:9" x14ac:dyDescent="0.25">
      <c r="C77" s="4"/>
      <c r="D77" s="13" t="s">
        <v>99</v>
      </c>
      <c r="E77" s="13"/>
      <c r="F77" s="13"/>
      <c r="G77" s="13"/>
      <c r="H77" s="13"/>
      <c r="I77" s="13"/>
    </row>
    <row r="78" spans="3:9" x14ac:dyDescent="0.25">
      <c r="C78" s="4">
        <v>53</v>
      </c>
      <c r="D78" s="4"/>
      <c r="E78" s="4" t="s">
        <v>100</v>
      </c>
      <c r="F78" s="4">
        <v>1</v>
      </c>
      <c r="G78" s="6"/>
      <c r="H78" s="6">
        <f>G78*F78</f>
        <v>0</v>
      </c>
      <c r="I78" s="3"/>
    </row>
    <row r="79" spans="3:9" hidden="1" x14ac:dyDescent="0.25">
      <c r="C79" s="4"/>
      <c r="D79" s="4"/>
      <c r="E79" s="4"/>
      <c r="F79" s="4"/>
      <c r="G79" s="6"/>
      <c r="H79" s="6"/>
      <c r="I79" s="2"/>
    </row>
    <row r="80" spans="3:9" hidden="1" x14ac:dyDescent="0.25">
      <c r="C80" s="4"/>
      <c r="D80" s="4"/>
      <c r="E80" s="4"/>
      <c r="F80" s="4"/>
      <c r="G80" s="6"/>
      <c r="H80" s="6"/>
      <c r="I80" s="2"/>
    </row>
    <row r="81" spans="3:9" x14ac:dyDescent="0.25">
      <c r="C81" s="4"/>
      <c r="D81" s="13" t="s">
        <v>101</v>
      </c>
      <c r="E81" s="13"/>
      <c r="F81" s="13"/>
      <c r="G81" s="13"/>
      <c r="H81" s="13"/>
      <c r="I81" s="13"/>
    </row>
    <row r="82" spans="3:9" x14ac:dyDescent="0.25">
      <c r="C82" s="4">
        <v>54</v>
      </c>
      <c r="D82" s="4"/>
      <c r="E82" s="4" t="s">
        <v>90</v>
      </c>
      <c r="F82" s="4">
        <v>1</v>
      </c>
      <c r="G82" s="6"/>
      <c r="H82" s="6">
        <f>G82*F82</f>
        <v>0</v>
      </c>
      <c r="I82" s="16"/>
    </row>
    <row r="83" spans="3:9" x14ac:dyDescent="0.25">
      <c r="C83" s="4">
        <v>55</v>
      </c>
      <c r="D83" s="4"/>
      <c r="E83" s="4" t="s">
        <v>102</v>
      </c>
      <c r="F83" s="4">
        <v>1</v>
      </c>
      <c r="G83" s="6"/>
      <c r="H83" s="6">
        <f>G83*F83</f>
        <v>0</v>
      </c>
      <c r="I83" s="16"/>
    </row>
    <row r="84" spans="3:9" hidden="1" x14ac:dyDescent="0.25">
      <c r="C84" s="4"/>
      <c r="D84" s="4"/>
      <c r="E84" s="4"/>
      <c r="F84" s="4"/>
      <c r="G84" s="6"/>
      <c r="H84" s="6"/>
      <c r="I84" s="2"/>
    </row>
    <row r="85" spans="3:9" hidden="1" x14ac:dyDescent="0.25">
      <c r="C85" s="4"/>
      <c r="D85" s="4"/>
      <c r="E85" s="4"/>
      <c r="F85" s="4"/>
      <c r="G85" s="6"/>
      <c r="H85" s="6"/>
      <c r="I85" s="2"/>
    </row>
    <row r="86" spans="3:9" hidden="1" x14ac:dyDescent="0.25">
      <c r="C86" s="4"/>
      <c r="D86" s="4"/>
      <c r="E86" s="4"/>
      <c r="F86" s="4"/>
      <c r="G86" s="6"/>
      <c r="H86" s="6"/>
      <c r="I86" s="2"/>
    </row>
    <row r="87" spans="3:9" x14ac:dyDescent="0.25">
      <c r="C87" s="4"/>
      <c r="D87" s="13" t="s">
        <v>107</v>
      </c>
      <c r="E87" s="13"/>
      <c r="F87" s="13"/>
      <c r="G87" s="13"/>
      <c r="H87" s="13"/>
      <c r="I87" s="13"/>
    </row>
    <row r="88" spans="3:9" x14ac:dyDescent="0.25">
      <c r="C88" s="4">
        <v>56</v>
      </c>
      <c r="D88" s="4" t="s">
        <v>108</v>
      </c>
      <c r="E88" s="4" t="s">
        <v>111</v>
      </c>
      <c r="F88" s="4">
        <v>1</v>
      </c>
      <c r="G88" s="6"/>
      <c r="H88" s="6">
        <f>G88*F88</f>
        <v>0</v>
      </c>
      <c r="I88" s="14" t="s">
        <v>114</v>
      </c>
    </row>
    <row r="89" spans="3:9" x14ac:dyDescent="0.25">
      <c r="C89" s="4">
        <v>57</v>
      </c>
      <c r="D89" s="4" t="s">
        <v>109</v>
      </c>
      <c r="E89" s="4" t="s">
        <v>112</v>
      </c>
      <c r="F89" s="4">
        <v>1</v>
      </c>
      <c r="G89" s="6"/>
      <c r="H89" s="6">
        <f t="shared" ref="H89:H91" si="6">G89*F89</f>
        <v>0</v>
      </c>
      <c r="I89" s="15"/>
    </row>
    <row r="90" spans="3:9" x14ac:dyDescent="0.25">
      <c r="C90" s="4">
        <v>58</v>
      </c>
      <c r="D90" s="4" t="s">
        <v>110</v>
      </c>
      <c r="E90" s="4" t="s">
        <v>113</v>
      </c>
      <c r="F90" s="4">
        <v>1</v>
      </c>
      <c r="G90" s="6"/>
      <c r="H90" s="6">
        <f t="shared" si="6"/>
        <v>0</v>
      </c>
      <c r="I90" s="15"/>
    </row>
    <row r="91" spans="3:9" x14ac:dyDescent="0.25">
      <c r="C91" s="4">
        <v>59</v>
      </c>
      <c r="D91" s="4" t="s">
        <v>10</v>
      </c>
      <c r="E91" s="4" t="s">
        <v>11</v>
      </c>
      <c r="F91" s="4">
        <v>1</v>
      </c>
      <c r="G91" s="6"/>
      <c r="H91" s="6">
        <f t="shared" si="6"/>
        <v>0</v>
      </c>
      <c r="I91" s="15"/>
    </row>
    <row r="92" spans="3:9" hidden="1" x14ac:dyDescent="0.25">
      <c r="C92" s="4"/>
      <c r="D92" s="4"/>
      <c r="E92" s="4"/>
      <c r="F92" s="4"/>
      <c r="G92" s="6"/>
      <c r="H92" s="6"/>
      <c r="I92" s="2"/>
    </row>
    <row r="93" spans="3:9" x14ac:dyDescent="0.25">
      <c r="C93" s="4">
        <v>60</v>
      </c>
      <c r="D93" s="4"/>
      <c r="E93" s="10" t="s">
        <v>115</v>
      </c>
      <c r="F93" s="4">
        <v>8</v>
      </c>
      <c r="G93" s="6"/>
      <c r="H93" s="6"/>
      <c r="I93" s="2"/>
    </row>
    <row r="94" spans="3:9" x14ac:dyDescent="0.25">
      <c r="C94" s="12" t="s">
        <v>123</v>
      </c>
      <c r="D94" s="12"/>
      <c r="E94" s="12"/>
      <c r="F94" s="12"/>
      <c r="G94" s="12"/>
      <c r="H94" s="12"/>
      <c r="I94" s="12"/>
    </row>
  </sheetData>
  <mergeCells count="26">
    <mergeCell ref="G1:H1"/>
    <mergeCell ref="G2:H2"/>
    <mergeCell ref="G3:H3"/>
    <mergeCell ref="D87:I87"/>
    <mergeCell ref="I88:I91"/>
    <mergeCell ref="D65:I65"/>
    <mergeCell ref="I66:I68"/>
    <mergeCell ref="D71:I71"/>
    <mergeCell ref="I72:I74"/>
    <mergeCell ref="D77:I77"/>
    <mergeCell ref="C4:I4"/>
    <mergeCell ref="C94:G94"/>
    <mergeCell ref="H94:I94"/>
    <mergeCell ref="D6:I6"/>
    <mergeCell ref="D18:I18"/>
    <mergeCell ref="I19:I25"/>
    <mergeCell ref="D41:I41"/>
    <mergeCell ref="I42:I54"/>
    <mergeCell ref="D58:I58"/>
    <mergeCell ref="I59:I61"/>
    <mergeCell ref="I7:I9"/>
    <mergeCell ref="I10:I12"/>
    <mergeCell ref="I26:I39"/>
    <mergeCell ref="I13:I14"/>
    <mergeCell ref="D81:I81"/>
    <mergeCell ref="I82:I83"/>
  </mergeCells>
  <pageMargins left="0.7" right="0.7" top="0.75" bottom="0.75" header="0.3" footer="0.3"/>
  <pageSetup orientation="portrait" r:id="rId1"/>
  <ignoredErrors>
    <ignoredError sqref="F42 F43:F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საყიდელი აპარატურა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Galdava</dc:creator>
  <cp:lastModifiedBy>Teo Okhanashvili</cp:lastModifiedBy>
  <dcterms:created xsi:type="dcterms:W3CDTF">2019-02-12T09:01:06Z</dcterms:created>
  <dcterms:modified xsi:type="dcterms:W3CDTF">2019-03-29T12:25:20Z</dcterms:modified>
</cp:coreProperties>
</file>